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0" windowWidth="15240" windowHeight="7620" activeTab="0"/>
  </bookViews>
  <sheets>
    <sheet name="sample - see how you do!" sheetId="1" r:id="rId1"/>
  </sheets>
  <definedNames/>
  <calcPr fullCalcOnLoad="1"/>
</workbook>
</file>

<file path=xl/sharedStrings.xml><?xml version="1.0" encoding="utf-8"?>
<sst xmlns="http://schemas.openxmlformats.org/spreadsheetml/2006/main" count="113" uniqueCount="37">
  <si>
    <t>m</t>
  </si>
  <si>
    <t>f</t>
  </si>
  <si>
    <t>SEX</t>
  </si>
  <si>
    <t>AGE</t>
  </si>
  <si>
    <t>GPA</t>
  </si>
  <si>
    <t>total</t>
  </si>
  <si>
    <t>male</t>
  </si>
  <si>
    <t>female</t>
  </si>
  <si>
    <t>Student ID</t>
  </si>
  <si>
    <t>13 years</t>
  </si>
  <si>
    <t>14 years</t>
  </si>
  <si>
    <t>15 years</t>
  </si>
  <si>
    <t>16 years</t>
  </si>
  <si>
    <t>3.0 - 3.5</t>
  </si>
  <si>
    <t>3.5 - 4.0</t>
  </si>
  <si>
    <t>2.0 - 3.0</t>
  </si>
  <si>
    <t xml:space="preserve">1.0 - 2.0 </t>
  </si>
  <si>
    <t>0.0 - 1.0</t>
  </si>
  <si>
    <t xml:space="preserve">DATA APPEARS IN GREEN </t>
  </si>
  <si>
    <t>all other numbers are calculated</t>
  </si>
  <si>
    <t>Can You figure out the formulas used to . . .?</t>
  </si>
  <si>
    <t>Count</t>
  </si>
  <si>
    <t>Average</t>
  </si>
  <si>
    <t>Max</t>
  </si>
  <si>
    <t>Min</t>
  </si>
  <si>
    <t>Median</t>
  </si>
  <si>
    <t>Mode</t>
  </si>
  <si>
    <t>Statistical Calculations</t>
  </si>
  <si>
    <t>Avedev</t>
  </si>
  <si>
    <t>Stdev</t>
  </si>
  <si>
    <t># of Students by Gender</t>
  </si>
  <si>
    <t># of Students by GPA</t>
  </si>
  <si>
    <t># of Students by Age</t>
  </si>
  <si>
    <t xml:space="preserve"> </t>
  </si>
  <si>
    <t>TEXT  FUNTIONS</t>
  </si>
  <si>
    <t>MICROSOFT</t>
  </si>
  <si>
    <t>?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</si>
</sst>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</numFmts>
  <fonts count="11">
    <font>
      <sz val="10"/>
      <name val="Arial"/>
      <family val="0"/>
    </font>
    <font>
      <b/>
      <sz val="10"/>
      <name val="Arial"/>
      <family val="0"/>
    </font>
    <font>
      <b/>
      <i/>
      <sz val="12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2"/>
      <color indexed="61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2" borderId="0" xfId="0" applyFont="1" applyFill="1" applyAlignment="1">
      <alignment horizontal="centerContinuous"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/>
    </xf>
    <xf numFmtId="0" fontId="4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4" borderId="0" xfId="0" applyFont="1" applyFill="1" applyAlignment="1">
      <alignment horizontal="centerContinuous"/>
    </xf>
    <xf numFmtId="0" fontId="0" fillId="4" borderId="0" xfId="0" applyFill="1" applyAlignment="1">
      <alignment horizontal="centerContinuous"/>
    </xf>
    <xf numFmtId="0" fontId="2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2" fontId="4" fillId="5" borderId="2" xfId="0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centerContinuous"/>
    </xf>
    <xf numFmtId="0" fontId="3" fillId="6" borderId="4" xfId="0" applyFont="1" applyFill="1" applyBorder="1" applyAlignment="1">
      <alignment horizontal="centerContinuous"/>
    </xf>
    <xf numFmtId="0" fontId="3" fillId="6" borderId="5" xfId="0" applyFont="1" applyFill="1" applyBorder="1" applyAlignment="1">
      <alignment horizontal="centerContinuous"/>
    </xf>
    <xf numFmtId="0" fontId="3" fillId="6" borderId="6" xfId="0" applyFont="1" applyFill="1" applyBorder="1" applyAlignment="1">
      <alignment horizontal="centerContinuous"/>
    </xf>
    <xf numFmtId="0" fontId="3" fillId="6" borderId="1" xfId="0" applyFont="1" applyFill="1" applyBorder="1" applyAlignment="1">
      <alignment horizontal="centerContinuous"/>
    </xf>
    <xf numFmtId="0" fontId="3" fillId="6" borderId="7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2" fontId="4" fillId="4" borderId="2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4" fillId="8" borderId="0" xfId="0" applyFont="1" applyFill="1" applyAlignment="1">
      <alignment/>
    </xf>
    <xf numFmtId="2" fontId="4" fillId="8" borderId="0" xfId="0" applyNumberFormat="1" applyFont="1" applyFill="1" applyAlignment="1">
      <alignment/>
    </xf>
    <xf numFmtId="0" fontId="0" fillId="8" borderId="0" xfId="0" applyFill="1" applyAlignment="1">
      <alignment/>
    </xf>
    <xf numFmtId="0" fontId="4" fillId="0" borderId="0" xfId="0" applyFont="1" applyFill="1" applyAlignment="1">
      <alignment horizontal="centerContinuous"/>
    </xf>
    <xf numFmtId="2" fontId="4" fillId="0" borderId="0" xfId="0" applyNumberFormat="1" applyFont="1" applyFill="1" applyAlignment="1">
      <alignment horizontal="centerContinuous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0" fillId="4" borderId="2" xfId="0" applyFill="1" applyBorder="1" applyAlignment="1">
      <alignment/>
    </xf>
    <xf numFmtId="0" fontId="2" fillId="9" borderId="2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2" fontId="4" fillId="9" borderId="2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4" fillId="4" borderId="2" xfId="0" applyFont="1" applyFill="1" applyBorder="1" applyAlignment="1">
      <alignment/>
    </xf>
    <xf numFmtId="0" fontId="0" fillId="9" borderId="0" xfId="0" applyFill="1" applyAlignment="1">
      <alignment/>
    </xf>
    <xf numFmtId="0" fontId="1" fillId="9" borderId="0" xfId="0" applyFont="1" applyFill="1" applyAlignment="1">
      <alignment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0" fillId="10" borderId="8" xfId="0" applyFill="1" applyBorder="1" applyAlignment="1">
      <alignment horizontal="left"/>
    </xf>
    <xf numFmtId="0" fontId="0" fillId="10" borderId="9" xfId="0" applyFill="1" applyBorder="1" applyAlignment="1">
      <alignment horizontal="left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center"/>
    </xf>
    <xf numFmtId="0" fontId="2" fillId="10" borderId="8" xfId="0" applyFont="1" applyFill="1" applyBorder="1" applyAlignment="1">
      <alignment horizontal="left"/>
    </xf>
    <xf numFmtId="0" fontId="2" fillId="10" borderId="10" xfId="0" applyFont="1" applyFill="1" applyBorder="1" applyAlignment="1">
      <alignment horizontal="left"/>
    </xf>
    <xf numFmtId="0" fontId="2" fillId="10" borderId="9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8</xdr:row>
      <xdr:rowOff>19050</xdr:rowOff>
    </xdr:from>
    <xdr:to>
      <xdr:col>16</xdr:col>
      <xdr:colOff>0</xdr:colOff>
      <xdr:row>14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48300" y="1552575"/>
          <a:ext cx="4486275" cy="12287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H10: =COUNTIF(E6:E15,"&gt;=3.5")
H11: =COUNTIF(E6:E15,"&gt;=3.0")-COUNTIF(E6:E15,"&gt;=3.5")
H12: =COUNTIF(E6:E15,"&gt;=2")-COUNTIF(E6:E15,"&gt;=3.0")
H13: =COUNTIF(E6:E15,"&gt;=1.0")-COUNTIF(E6:E15,"&gt;=2.0")
H14: =COUNTIF(E6:E15,"&gt;=0")-COUNTIF(E6:E15,"&gt;=1")</a:t>
          </a:r>
        </a:p>
      </xdr:txBody>
    </xdr:sp>
    <xdr:clientData/>
  </xdr:twoCellAnchor>
  <xdr:twoCellAnchor>
    <xdr:from>
      <xdr:col>9</xdr:col>
      <xdr:colOff>19050</xdr:colOff>
      <xdr:row>3</xdr:row>
      <xdr:rowOff>38100</xdr:rowOff>
    </xdr:from>
    <xdr:to>
      <xdr:col>16</xdr:col>
      <xdr:colOff>19050</xdr:colOff>
      <xdr:row>6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419725" y="571500"/>
          <a:ext cx="4533900" cy="75247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H4:  =COUNTIF(D$6:D$15,13)</a:t>
          </a:r>
        </a:p>
      </xdr:txBody>
    </xdr:sp>
    <xdr:clientData/>
  </xdr:twoCellAnchor>
  <xdr:twoCellAnchor>
    <xdr:from>
      <xdr:col>9</xdr:col>
      <xdr:colOff>66675</xdr:colOff>
      <xdr:row>7</xdr:row>
      <xdr:rowOff>0</xdr:rowOff>
    </xdr:from>
    <xdr:to>
      <xdr:col>15</xdr:col>
      <xdr:colOff>542925</xdr:colOff>
      <xdr:row>8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467350" y="1333500"/>
          <a:ext cx="44196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=SUM(H4:H7)</a:t>
          </a:r>
        </a:p>
      </xdr:txBody>
    </xdr:sp>
    <xdr:clientData/>
  </xdr:twoCellAnchor>
  <xdr:twoCellAnchor>
    <xdr:from>
      <xdr:col>9</xdr:col>
      <xdr:colOff>38100</xdr:colOff>
      <xdr:row>15</xdr:row>
      <xdr:rowOff>19050</xdr:rowOff>
    </xdr:from>
    <xdr:to>
      <xdr:col>16</xdr:col>
      <xdr:colOff>9525</xdr:colOff>
      <xdr:row>17</xdr:row>
      <xdr:rowOff>180975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438775" y="2943225"/>
          <a:ext cx="4505325" cy="552450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H17:  =COUNTIF(C6:C15,"m")</a:t>
          </a:r>
        </a:p>
      </xdr:txBody>
    </xdr:sp>
    <xdr:clientData/>
  </xdr:twoCellAnchor>
  <xdr:twoCellAnchor>
    <xdr:from>
      <xdr:col>3</xdr:col>
      <xdr:colOff>19050</xdr:colOff>
      <xdr:row>19</xdr:row>
      <xdr:rowOff>0</xdr:rowOff>
    </xdr:from>
    <xdr:to>
      <xdr:col>4</xdr:col>
      <xdr:colOff>695325</xdr:colOff>
      <xdr:row>26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781175" y="3714750"/>
          <a:ext cx="1476375" cy="15240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=LEFT(B18,5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=RIGHT(B18,4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=MID(B18,5,3)
=LEN(B18)</a:t>
          </a:r>
        </a:p>
      </xdr:txBody>
    </xdr:sp>
    <xdr:clientData/>
  </xdr:twoCellAnchor>
  <xdr:twoCellAnchor>
    <xdr:from>
      <xdr:col>9</xdr:col>
      <xdr:colOff>9525</xdr:colOff>
      <xdr:row>29</xdr:row>
      <xdr:rowOff>0</xdr:rowOff>
    </xdr:from>
    <xdr:to>
      <xdr:col>15</xdr:col>
      <xdr:colOff>19050</xdr:colOff>
      <xdr:row>36</xdr:row>
      <xdr:rowOff>133350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410200" y="5715000"/>
          <a:ext cx="3952875" cy="143827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Type your first middle and last name in Cell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B30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.  Now adjust the function so that
1.  Your first name only prints out in cell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B32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
2.  Your  last name only prints out in cell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B34
3.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Your middle name only prints out in cell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 B36
4.  Length in cell B38</a:t>
          </a:r>
        </a:p>
      </xdr:txBody>
    </xdr:sp>
    <xdr:clientData/>
  </xdr:twoCellAnchor>
  <xdr:twoCellAnchor>
    <xdr:from>
      <xdr:col>5</xdr:col>
      <xdr:colOff>9525</xdr:colOff>
      <xdr:row>31</xdr:row>
      <xdr:rowOff>85725</xdr:rowOff>
    </xdr:from>
    <xdr:to>
      <xdr:col>8</xdr:col>
      <xdr:colOff>219075</xdr:colOff>
      <xdr:row>35</xdr:row>
      <xdr:rowOff>57150</xdr:rowOff>
    </xdr:to>
    <xdr:sp>
      <xdr:nvSpPr>
        <xdr:cNvPr id="7" name="AutoShape 7"/>
        <xdr:cNvSpPr>
          <a:spLocks/>
        </xdr:cNvSpPr>
      </xdr:nvSpPr>
      <xdr:spPr>
        <a:xfrm>
          <a:off x="3371850" y="6153150"/>
          <a:ext cx="2019300" cy="733425"/>
        </a:xfrm>
        <a:prstGeom prst="leftArrow">
          <a:avLst/>
        </a:prstGeom>
        <a:solidFill>
          <a:srgbClr val="CC99FF"/>
        </a:solidFill>
        <a:ln w="28575" cmpd="sng">
          <a:solidFill>
            <a:srgbClr val="CC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21</xdr:row>
      <xdr:rowOff>38100</xdr:rowOff>
    </xdr:from>
    <xdr:to>
      <xdr:col>15</xdr:col>
      <xdr:colOff>561975</xdr:colOff>
      <xdr:row>24</xdr:row>
      <xdr:rowOff>180975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76875" y="4152900"/>
          <a:ext cx="4429125" cy="74295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H22:  =STDEV(E6:E15)</a:t>
          </a:r>
        </a:p>
      </xdr:txBody>
    </xdr:sp>
    <xdr:clientData/>
  </xdr:twoCellAnchor>
  <xdr:twoCellAnchor>
    <xdr:from>
      <xdr:col>16</xdr:col>
      <xdr:colOff>38100</xdr:colOff>
      <xdr:row>1</xdr:row>
      <xdr:rowOff>104775</xdr:rowOff>
    </xdr:from>
    <xdr:to>
      <xdr:col>17</xdr:col>
      <xdr:colOff>390525</xdr:colOff>
      <xdr:row>29</xdr:row>
      <xdr:rowOff>76200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972675" y="304800"/>
          <a:ext cx="942975" cy="54864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Answers
2
3
4
1
10
3
2
2
2
1
6
4
10
.96
2.67
2.88
3.75
0.95
3.50
10
0.80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workbookViewId="0" topLeftCell="A1">
      <selection activeCell="S31" sqref="S31"/>
    </sheetView>
  </sheetViews>
  <sheetFormatPr defaultColWidth="9.140625" defaultRowHeight="12.75"/>
  <cols>
    <col min="1" max="1" width="2.421875" style="0" customWidth="1"/>
    <col min="2" max="5" width="12.00390625" style="0" customWidth="1"/>
    <col min="6" max="6" width="4.8515625" style="0" customWidth="1"/>
    <col min="7" max="8" width="11.140625" style="0" customWidth="1"/>
    <col min="9" max="9" width="3.421875" style="0" customWidth="1"/>
    <col min="10" max="10" width="13.28125" style="0" customWidth="1"/>
    <col min="11" max="11" width="10.421875" style="0" customWidth="1"/>
    <col min="12" max="16384" width="8.8515625" style="0" customWidth="1"/>
  </cols>
  <sheetData>
    <row r="1" spans="2:8" ht="15.75">
      <c r="B1" s="15" t="s">
        <v>20</v>
      </c>
      <c r="C1" s="16"/>
      <c r="D1" s="16"/>
      <c r="E1" s="16"/>
      <c r="F1" s="16"/>
      <c r="G1" s="16"/>
      <c r="H1" s="16"/>
    </row>
    <row r="2" spans="7:8" ht="10.5" customHeight="1">
      <c r="G2" s="8"/>
      <c r="H2" s="7"/>
    </row>
    <row r="3" spans="2:9" ht="15.75">
      <c r="B3" s="21" t="s">
        <v>18</v>
      </c>
      <c r="C3" s="22"/>
      <c r="D3" s="22"/>
      <c r="E3" s="23"/>
      <c r="G3" s="9" t="s">
        <v>32</v>
      </c>
      <c r="H3" s="9"/>
      <c r="I3" s="2"/>
    </row>
    <row r="4" spans="1:9" ht="15.75">
      <c r="A4" s="48"/>
      <c r="B4" s="24" t="s">
        <v>19</v>
      </c>
      <c r="C4" s="25"/>
      <c r="D4" s="25"/>
      <c r="E4" s="26"/>
      <c r="F4" s="7"/>
      <c r="G4" s="12" t="s">
        <v>9</v>
      </c>
      <c r="H4" s="60">
        <f>COUNTIF(D$6:D$15,13)</f>
        <v>2</v>
      </c>
      <c r="I4" s="2"/>
    </row>
    <row r="5" spans="1:11" s="2" customFormat="1" ht="15.75">
      <c r="A5" s="49"/>
      <c r="B5" s="17" t="s">
        <v>8</v>
      </c>
      <c r="C5" s="18" t="s">
        <v>2</v>
      </c>
      <c r="D5" s="18" t="s">
        <v>3</v>
      </c>
      <c r="E5" s="18" t="s">
        <v>4</v>
      </c>
      <c r="F5" s="3"/>
      <c r="G5" s="12" t="s">
        <v>10</v>
      </c>
      <c r="H5" s="60" t="s">
        <v>36</v>
      </c>
      <c r="J5"/>
      <c r="K5"/>
    </row>
    <row r="6" spans="1:9" ht="15.75">
      <c r="A6" s="48"/>
      <c r="B6" s="17">
        <v>101</v>
      </c>
      <c r="C6" s="19" t="s">
        <v>0</v>
      </c>
      <c r="D6" s="19">
        <v>14</v>
      </c>
      <c r="E6" s="20">
        <v>3.5</v>
      </c>
      <c r="F6" s="8"/>
      <c r="G6" s="12" t="s">
        <v>11</v>
      </c>
      <c r="H6" s="60" t="s">
        <v>36</v>
      </c>
      <c r="I6" s="2"/>
    </row>
    <row r="7" spans="1:9" ht="15.75">
      <c r="A7" s="48"/>
      <c r="B7" s="17">
        <v>102</v>
      </c>
      <c r="C7" s="19" t="s">
        <v>0</v>
      </c>
      <c r="D7" s="19">
        <v>15</v>
      </c>
      <c r="E7" s="20">
        <v>3.35</v>
      </c>
      <c r="F7" s="8"/>
      <c r="G7" s="13" t="s">
        <v>12</v>
      </c>
      <c r="H7" s="60" t="s">
        <v>36</v>
      </c>
      <c r="I7" s="2"/>
    </row>
    <row r="8" spans="1:9" ht="15.75">
      <c r="A8" s="48"/>
      <c r="B8" s="17">
        <v>103</v>
      </c>
      <c r="C8" s="19" t="s">
        <v>1</v>
      </c>
      <c r="D8" s="19">
        <v>15</v>
      </c>
      <c r="E8" s="20">
        <v>3.25</v>
      </c>
      <c r="F8" s="8"/>
      <c r="G8" s="12" t="s">
        <v>5</v>
      </c>
      <c r="H8" s="60" t="s">
        <v>36</v>
      </c>
      <c r="I8" s="2"/>
    </row>
    <row r="9" spans="1:9" ht="15">
      <c r="A9" s="48"/>
      <c r="B9" s="17">
        <v>104</v>
      </c>
      <c r="C9" s="19" t="s">
        <v>0</v>
      </c>
      <c r="D9" s="19">
        <v>13</v>
      </c>
      <c r="E9" s="20">
        <v>1.5</v>
      </c>
      <c r="F9" s="10"/>
      <c r="G9" s="9" t="s">
        <v>31</v>
      </c>
      <c r="H9" s="9"/>
      <c r="I9" s="2"/>
    </row>
    <row r="10" spans="1:8" ht="15.75">
      <c r="A10" s="48"/>
      <c r="B10" s="17">
        <v>105</v>
      </c>
      <c r="C10" s="19" t="s">
        <v>1</v>
      </c>
      <c r="D10" s="19">
        <v>15</v>
      </c>
      <c r="E10" s="20">
        <v>2.5</v>
      </c>
      <c r="F10" s="10"/>
      <c r="G10" s="12" t="s">
        <v>14</v>
      </c>
      <c r="H10" s="61">
        <f>COUNTIF(E6:E15,"&gt;=3.5")</f>
        <v>3</v>
      </c>
    </row>
    <row r="11" spans="1:8" ht="15.75">
      <c r="A11" s="48"/>
      <c r="B11" s="17">
        <v>106</v>
      </c>
      <c r="C11" s="19" t="s">
        <v>0</v>
      </c>
      <c r="D11" s="19">
        <v>14</v>
      </c>
      <c r="E11" s="20">
        <v>1.9</v>
      </c>
      <c r="F11" s="10"/>
      <c r="G11" s="12" t="s">
        <v>13</v>
      </c>
      <c r="H11" s="61" t="s">
        <v>36</v>
      </c>
    </row>
    <row r="12" spans="1:8" ht="15.75">
      <c r="A12" s="48"/>
      <c r="B12" s="17">
        <v>107</v>
      </c>
      <c r="C12" s="19" t="s">
        <v>1</v>
      </c>
      <c r="D12" s="19">
        <v>16</v>
      </c>
      <c r="E12" s="20">
        <v>2.5</v>
      </c>
      <c r="F12" s="10"/>
      <c r="G12" s="12" t="s">
        <v>15</v>
      </c>
      <c r="H12" s="61" t="s">
        <v>36</v>
      </c>
    </row>
    <row r="13" spans="1:8" ht="15.75">
      <c r="A13" s="48"/>
      <c r="B13" s="17">
        <v>108</v>
      </c>
      <c r="C13" s="19" t="s">
        <v>0</v>
      </c>
      <c r="D13" s="19">
        <v>15</v>
      </c>
      <c r="E13" s="20">
        <v>3.75</v>
      </c>
      <c r="F13" s="10"/>
      <c r="G13" s="12" t="s">
        <v>16</v>
      </c>
      <c r="H13" s="61" t="s">
        <v>36</v>
      </c>
    </row>
    <row r="14" spans="1:10" ht="15.75">
      <c r="A14" s="48"/>
      <c r="B14" s="17">
        <v>109</v>
      </c>
      <c r="C14" s="19" t="s">
        <v>1</v>
      </c>
      <c r="D14" s="19">
        <v>14</v>
      </c>
      <c r="E14" s="20">
        <v>3.5</v>
      </c>
      <c r="F14" s="10"/>
      <c r="G14" s="13" t="s">
        <v>17</v>
      </c>
      <c r="H14" s="61" t="s">
        <v>36</v>
      </c>
      <c r="J14" s="14"/>
    </row>
    <row r="15" spans="1:11" ht="15.75">
      <c r="A15" s="48"/>
      <c r="B15" s="17">
        <v>110</v>
      </c>
      <c r="C15" s="19" t="s">
        <v>0</v>
      </c>
      <c r="D15" s="19">
        <v>13</v>
      </c>
      <c r="E15" s="20">
        <v>0.95</v>
      </c>
      <c r="F15" s="10"/>
      <c r="G15" s="12" t="s">
        <v>5</v>
      </c>
      <c r="H15" s="61" t="s">
        <v>36</v>
      </c>
      <c r="J15" s="14"/>
      <c r="K15" s="11"/>
    </row>
    <row r="16" spans="1:11" ht="15">
      <c r="A16" s="48"/>
      <c r="B16" s="27" t="s">
        <v>33</v>
      </c>
      <c r="C16" s="28" t="s">
        <v>33</v>
      </c>
      <c r="D16" s="28" t="s">
        <v>33</v>
      </c>
      <c r="E16" s="29" t="s">
        <v>33</v>
      </c>
      <c r="F16" s="7"/>
      <c r="G16" s="34" t="s">
        <v>30</v>
      </c>
      <c r="H16" s="35"/>
      <c r="I16" s="36"/>
      <c r="J16" s="14"/>
      <c r="K16" s="11"/>
    </row>
    <row r="17" spans="1:11" ht="15.75">
      <c r="A17" s="48"/>
      <c r="B17" s="39" t="s">
        <v>34</v>
      </c>
      <c r="C17" s="40"/>
      <c r="D17" s="31" t="s">
        <v>33</v>
      </c>
      <c r="E17" s="32" t="s">
        <v>33</v>
      </c>
      <c r="F17" s="8"/>
      <c r="G17" s="12" t="s">
        <v>6</v>
      </c>
      <c r="H17" s="62">
        <f>COUNTIF(C6:C15,"m")</f>
        <v>6</v>
      </c>
      <c r="J17" s="14"/>
      <c r="K17" s="11"/>
    </row>
    <row r="18" spans="1:11" ht="15.75">
      <c r="A18" s="48"/>
      <c r="B18" s="45" t="s">
        <v>35</v>
      </c>
      <c r="C18" s="46"/>
      <c r="D18" s="31" t="s">
        <v>33</v>
      </c>
      <c r="E18" s="32" t="s">
        <v>33</v>
      </c>
      <c r="F18" s="8"/>
      <c r="G18" s="13" t="s">
        <v>7</v>
      </c>
      <c r="H18" s="63" t="s">
        <v>36</v>
      </c>
      <c r="J18" s="14"/>
      <c r="K18" s="11"/>
    </row>
    <row r="19" spans="1:11" ht="15.75">
      <c r="A19" s="48"/>
      <c r="B19" s="30" t="s">
        <v>33</v>
      </c>
      <c r="C19" s="31" t="s">
        <v>33</v>
      </c>
      <c r="D19" s="31" t="s">
        <v>33</v>
      </c>
      <c r="E19" s="32" t="s">
        <v>33</v>
      </c>
      <c r="F19" s="8"/>
      <c r="G19" s="12" t="s">
        <v>5</v>
      </c>
      <c r="H19" s="7" t="s">
        <v>33</v>
      </c>
      <c r="J19" s="14"/>
      <c r="K19" s="11"/>
    </row>
    <row r="20" spans="1:11" ht="15.75">
      <c r="A20" s="48"/>
      <c r="B20" s="52" t="str">
        <f>LEFT(B18,5)</f>
        <v>MICRO</v>
      </c>
      <c r="C20" s="31" t="s">
        <v>33</v>
      </c>
      <c r="D20" s="31" t="s">
        <v>33</v>
      </c>
      <c r="E20" s="32" t="s">
        <v>33</v>
      </c>
      <c r="F20" s="8"/>
      <c r="G20" s="37" t="s">
        <v>33</v>
      </c>
      <c r="H20" s="38"/>
      <c r="J20" s="14"/>
      <c r="K20" s="11"/>
    </row>
    <row r="21" spans="1:11" ht="15.75">
      <c r="A21" s="48"/>
      <c r="B21" s="30" t="s">
        <v>33</v>
      </c>
      <c r="C21" s="31" t="s">
        <v>33</v>
      </c>
      <c r="D21" s="31" t="s">
        <v>33</v>
      </c>
      <c r="E21" s="32" t="s">
        <v>33</v>
      </c>
      <c r="F21" s="8"/>
      <c r="G21" s="55" t="s">
        <v>27</v>
      </c>
      <c r="H21" s="55"/>
      <c r="I21" s="33"/>
      <c r="J21" s="14"/>
      <c r="K21" s="11"/>
    </row>
    <row r="22" spans="1:11" ht="15.75">
      <c r="A22" s="48"/>
      <c r="B22" s="52" t="str">
        <f>RIGHT(B18,4)</f>
        <v>SOFT</v>
      </c>
      <c r="C22" s="31" t="s">
        <v>33</v>
      </c>
      <c r="D22" s="31" t="s">
        <v>33</v>
      </c>
      <c r="E22" s="32" t="s">
        <v>33</v>
      </c>
      <c r="F22" s="7"/>
      <c r="G22" s="56" t="s">
        <v>29</v>
      </c>
      <c r="H22" s="64">
        <f>STDEV(E6:E15)</f>
        <v>0.9615381196580588</v>
      </c>
      <c r="J22" s="14"/>
      <c r="K22" s="11"/>
    </row>
    <row r="23" spans="1:11" ht="15.75">
      <c r="A23" s="48"/>
      <c r="B23" s="30" t="s">
        <v>33</v>
      </c>
      <c r="C23" s="31" t="s">
        <v>33</v>
      </c>
      <c r="D23" s="31" t="s">
        <v>33</v>
      </c>
      <c r="E23" s="32" t="s">
        <v>33</v>
      </c>
      <c r="F23" s="7"/>
      <c r="G23" s="56" t="s">
        <v>22</v>
      </c>
      <c r="H23" s="65" t="s">
        <v>36</v>
      </c>
      <c r="J23" s="14"/>
      <c r="K23" s="11"/>
    </row>
    <row r="24" spans="1:11" ht="15.75">
      <c r="A24" s="48"/>
      <c r="B24" s="52" t="str">
        <f>MID(B18,5,3)</f>
        <v>OSO</v>
      </c>
      <c r="C24" s="31" t="s">
        <v>33</v>
      </c>
      <c r="D24" s="31" t="s">
        <v>33</v>
      </c>
      <c r="E24" s="32" t="s">
        <v>33</v>
      </c>
      <c r="F24" s="7"/>
      <c r="G24" s="56" t="s">
        <v>25</v>
      </c>
      <c r="H24" s="65" t="s">
        <v>36</v>
      </c>
      <c r="J24" s="14"/>
      <c r="K24" s="11"/>
    </row>
    <row r="25" spans="1:8" ht="15.75">
      <c r="A25" s="48"/>
      <c r="B25" s="30" t="s">
        <v>33</v>
      </c>
      <c r="C25" s="31" t="s">
        <v>33</v>
      </c>
      <c r="D25" s="31" t="s">
        <v>33</v>
      </c>
      <c r="E25" s="32" t="s">
        <v>33</v>
      </c>
      <c r="F25" s="7"/>
      <c r="G25" s="56" t="s">
        <v>23</v>
      </c>
      <c r="H25" s="65" t="s">
        <v>36</v>
      </c>
    </row>
    <row r="26" spans="1:8" ht="15.75">
      <c r="A26" s="48"/>
      <c r="B26" s="52">
        <f>LEN(B18)</f>
        <v>9</v>
      </c>
      <c r="C26" s="31" t="s">
        <v>33</v>
      </c>
      <c r="D26" s="31" t="s">
        <v>33</v>
      </c>
      <c r="E26" s="32" t="s">
        <v>33</v>
      </c>
      <c r="F26" s="7"/>
      <c r="G26" s="56" t="s">
        <v>24</v>
      </c>
      <c r="H26" s="65" t="s">
        <v>36</v>
      </c>
    </row>
    <row r="27" spans="1:8" ht="15.75">
      <c r="A27" s="48"/>
      <c r="B27" s="30" t="s">
        <v>33</v>
      </c>
      <c r="C27" s="31" t="s">
        <v>33</v>
      </c>
      <c r="D27" s="31" t="s">
        <v>33</v>
      </c>
      <c r="E27" s="32" t="s">
        <v>33</v>
      </c>
      <c r="F27" s="7"/>
      <c r="G27" s="56" t="s">
        <v>26</v>
      </c>
      <c r="H27" s="65" t="s">
        <v>36</v>
      </c>
    </row>
    <row r="28" spans="1:8" ht="15.75">
      <c r="A28" s="48"/>
      <c r="B28" s="42" t="s">
        <v>33</v>
      </c>
      <c r="C28" s="43" t="s">
        <v>33</v>
      </c>
      <c r="D28" s="43" t="s">
        <v>33</v>
      </c>
      <c r="E28" s="44" t="s">
        <v>33</v>
      </c>
      <c r="F28" s="7"/>
      <c r="G28" s="56" t="s">
        <v>21</v>
      </c>
      <c r="H28" s="65" t="s">
        <v>36</v>
      </c>
    </row>
    <row r="29" spans="1:8" ht="15.75">
      <c r="A29" s="48"/>
      <c r="B29" s="30" t="s">
        <v>33</v>
      </c>
      <c r="C29" s="31" t="s">
        <v>33</v>
      </c>
      <c r="D29" s="31" t="s">
        <v>33</v>
      </c>
      <c r="E29" s="32" t="s">
        <v>33</v>
      </c>
      <c r="F29" s="7"/>
      <c r="G29" s="56" t="s">
        <v>28</v>
      </c>
      <c r="H29" s="65" t="s">
        <v>36</v>
      </c>
    </row>
    <row r="30" spans="1:5" ht="15">
      <c r="A30" s="48"/>
      <c r="B30" s="57"/>
      <c r="C30" s="58"/>
      <c r="D30" s="58"/>
      <c r="E30" s="59"/>
    </row>
    <row r="31" spans="1:5" ht="12.75">
      <c r="A31" s="48"/>
      <c r="B31" s="41"/>
      <c r="C31" s="41"/>
      <c r="D31" s="41"/>
      <c r="E31" s="41"/>
    </row>
    <row r="32" spans="1:5" ht="15">
      <c r="A32" s="48"/>
      <c r="B32" s="50"/>
      <c r="C32" s="51"/>
      <c r="D32" s="41"/>
      <c r="E32" s="41"/>
    </row>
    <row r="33" spans="1:5" ht="15">
      <c r="A33" s="48"/>
      <c r="B33" s="47"/>
      <c r="C33" s="47"/>
      <c r="D33" s="41"/>
      <c r="E33" s="41"/>
    </row>
    <row r="34" spans="1:5" ht="15">
      <c r="A34" s="48"/>
      <c r="B34" s="50"/>
      <c r="C34" s="51"/>
      <c r="D34" s="41"/>
      <c r="E34" s="41"/>
    </row>
    <row r="35" spans="1:5" ht="15">
      <c r="A35" s="48"/>
      <c r="B35" s="47"/>
      <c r="C35" s="47"/>
      <c r="D35" s="41"/>
      <c r="E35" s="41"/>
    </row>
    <row r="36" spans="1:6" ht="15">
      <c r="A36" s="48"/>
      <c r="B36" s="50" t="s">
        <v>33</v>
      </c>
      <c r="C36" s="51"/>
      <c r="D36" s="41"/>
      <c r="E36" s="41"/>
      <c r="F36" s="1"/>
    </row>
    <row r="37" spans="1:6" ht="12.75">
      <c r="A37" s="48"/>
      <c r="B37" s="41"/>
      <c r="C37" s="41"/>
      <c r="D37" s="41"/>
      <c r="E37" s="41"/>
      <c r="F37" s="4"/>
    </row>
    <row r="38" spans="1:6" ht="12.75">
      <c r="A38" s="48"/>
      <c r="B38" s="53"/>
      <c r="C38" s="54"/>
      <c r="D38" s="41"/>
      <c r="E38" s="41"/>
      <c r="F38" s="1"/>
    </row>
    <row r="39" spans="1:5" ht="12.75">
      <c r="A39" s="48"/>
      <c r="B39" s="41"/>
      <c r="C39" s="41"/>
      <c r="D39" s="41"/>
      <c r="E39" s="41"/>
    </row>
    <row r="40" spans="1:6" ht="12.75">
      <c r="A40" s="48"/>
      <c r="B40" s="41"/>
      <c r="C40" s="41"/>
      <c r="D40" s="41"/>
      <c r="E40" s="41"/>
      <c r="F40" s="6"/>
    </row>
    <row r="41" spans="1:5" ht="12.75">
      <c r="A41" s="48"/>
      <c r="B41" s="41"/>
      <c r="C41" s="41"/>
      <c r="D41" s="41"/>
      <c r="E41" s="41"/>
    </row>
    <row r="42" ht="12.75">
      <c r="F42" s="5"/>
    </row>
  </sheetData>
  <mergeCells count="7">
    <mergeCell ref="B34:C34"/>
    <mergeCell ref="B36:C36"/>
    <mergeCell ref="B38:C38"/>
    <mergeCell ref="B30:E30"/>
    <mergeCell ref="B17:C17"/>
    <mergeCell ref="B18:C18"/>
    <mergeCell ref="B32:C32"/>
  </mergeCells>
  <printOptions gridLines="1" headings="1"/>
  <pageMargins left="0.75" right="0.75" top="1" bottom="1" header="0.5" footer="0.5"/>
  <pageSetup fitToHeight="1" fitToWidth="1" horizontalDpi="1200" verticalDpi="1200" orientation="landscape" scale="72" r:id="rId2"/>
  <headerFooter alignWithMargins="0">
    <oddHeader>&amp;LYour name
Assignment 
Section &amp;C&amp;D 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Willoughby-Eastlake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logic</dc:title>
  <dc:subject/>
  <dc:creator>Dan Hoffman</dc:creator>
  <cp:keywords/>
  <dc:description/>
  <cp:lastModifiedBy>Dan Hoffman</cp:lastModifiedBy>
  <cp:lastPrinted>2007-09-19T01:31:28Z</cp:lastPrinted>
  <dcterms:created xsi:type="dcterms:W3CDTF">1999-05-12T20:57:35Z</dcterms:created>
  <dcterms:modified xsi:type="dcterms:W3CDTF">2007-09-19T01:36:03Z</dcterms:modified>
  <cp:category/>
  <cp:version/>
  <cp:contentType/>
  <cp:contentStatus/>
</cp:coreProperties>
</file>