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0000      CAMTASIA VIDEOS\0000 LESSONS WITH VIDEOS\0000   EXECL\SPREADSHEET SHOWING INCOME FOR A YEAR\"/>
    </mc:Choice>
  </mc:AlternateContent>
  <xr:revisionPtr revIDLastSave="0" documentId="8_{A1A6002A-A877-4514-BBB9-67504DBA22EB}" xr6:coauthVersionLast="45" xr6:coauthVersionMax="45" xr10:uidLastSave="{00000000-0000-0000-0000-000000000000}"/>
  <bookViews>
    <workbookView xWindow="-108" yWindow="-108" windowWidth="23256" windowHeight="12600" xr2:uid="{28D71087-BA24-4EE7-AD75-F70DED5270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K24" i="1"/>
  <c r="G24" i="1"/>
  <c r="C24" i="1"/>
  <c r="O15" i="1"/>
  <c r="K15" i="1"/>
  <c r="G15" i="1"/>
  <c r="C15" i="1"/>
  <c r="O6" i="1"/>
  <c r="K6" i="1"/>
  <c r="G6" i="1"/>
  <c r="N23" i="1" l="1"/>
  <c r="J23" i="1"/>
  <c r="F23" i="1"/>
  <c r="B23" i="1"/>
  <c r="N14" i="1"/>
  <c r="J14" i="1"/>
  <c r="F14" i="1"/>
  <c r="B14" i="1"/>
  <c r="N5" i="1"/>
  <c r="J5" i="1"/>
  <c r="F5" i="1"/>
  <c r="G38" i="1"/>
  <c r="G39" i="1"/>
  <c r="G36" i="1"/>
  <c r="E37" i="1"/>
  <c r="G37" i="1" s="1"/>
  <c r="E38" i="1"/>
  <c r="E39" i="1"/>
  <c r="E36" i="1"/>
  <c r="F31" i="1" l="1"/>
  <c r="O26" i="1"/>
  <c r="K26" i="1"/>
  <c r="O25" i="1"/>
  <c r="K25" i="1"/>
  <c r="O17" i="1"/>
  <c r="K17" i="1"/>
  <c r="O16" i="1"/>
  <c r="K16" i="1"/>
  <c r="O8" i="1"/>
  <c r="K8" i="1"/>
  <c r="O7" i="1"/>
  <c r="K7" i="1"/>
  <c r="G26" i="1"/>
  <c r="C26" i="1"/>
  <c r="G25" i="1"/>
  <c r="C25" i="1"/>
  <c r="G17" i="1"/>
  <c r="G16" i="1"/>
  <c r="C17" i="1"/>
  <c r="C16" i="1"/>
  <c r="C18" i="1" s="1"/>
  <c r="C19" i="1" s="1"/>
  <c r="G8" i="1"/>
  <c r="C8" i="1"/>
  <c r="C9" i="1" s="1"/>
  <c r="C10" i="1" s="1"/>
  <c r="C7" i="1"/>
  <c r="G7" i="1"/>
  <c r="C27" i="1" l="1"/>
  <c r="C28" i="1" s="1"/>
  <c r="K9" i="1"/>
  <c r="K10" i="1" s="1"/>
  <c r="K18" i="1"/>
  <c r="K19" i="1" s="1"/>
  <c r="O27" i="1"/>
  <c r="O28" i="1" s="1"/>
  <c r="O18" i="1"/>
  <c r="O19" i="1" s="1"/>
  <c r="O9" i="1"/>
  <c r="O10" i="1" s="1"/>
  <c r="K27" i="1"/>
  <c r="K28" i="1" s="1"/>
  <c r="G18" i="1"/>
  <c r="G19" i="1" s="1"/>
  <c r="G27" i="1"/>
  <c r="G28" i="1" s="1"/>
  <c r="G9" i="1"/>
  <c r="G10" i="1" s="1"/>
  <c r="F32" i="1" l="1"/>
</calcChain>
</file>

<file path=xl/sharedStrings.xml><?xml version="1.0" encoding="utf-8"?>
<sst xmlns="http://schemas.openxmlformats.org/spreadsheetml/2006/main" count="129" uniqueCount="31">
  <si>
    <t>Employee</t>
  </si>
  <si>
    <t>Pay Period</t>
  </si>
  <si>
    <t>Total Income</t>
  </si>
  <si>
    <t>Federal Income Tax</t>
  </si>
  <si>
    <t>State Income Tax</t>
  </si>
  <si>
    <t>Total Taxes</t>
  </si>
  <si>
    <t>Net Pay after Taxes</t>
  </si>
  <si>
    <t xml:space="preserve"> </t>
  </si>
  <si>
    <t>March</t>
  </si>
  <si>
    <t>May</t>
  </si>
  <si>
    <t>June</t>
  </si>
  <si>
    <t>July</t>
  </si>
  <si>
    <t>Aug.</t>
  </si>
  <si>
    <t>November</t>
  </si>
  <si>
    <t>December</t>
  </si>
  <si>
    <t>September</t>
  </si>
  <si>
    <t>October</t>
  </si>
  <si>
    <t xml:space="preserve">TOTAL GROSS INCOME FOR THE YEAR </t>
  </si>
  <si>
    <t>TOTAL NET INCOME FOR THE YEAR</t>
  </si>
  <si>
    <t>Hours</t>
  </si>
  <si>
    <t>Rate</t>
  </si>
  <si>
    <t xml:space="preserve">  </t>
  </si>
  <si>
    <t>MONTHY</t>
  </si>
  <si>
    <t>WEEKLY 
INCOME</t>
  </si>
  <si>
    <t>INCOME</t>
  </si>
  <si>
    <t>PAYROLL LESSON  10B</t>
  </si>
  <si>
    <t>This lesson is designed to show you both EXCEL and your future</t>
  </si>
  <si>
    <t>April</t>
  </si>
  <si>
    <t>Jan.</t>
  </si>
  <si>
    <t>Feb.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</si>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</sst>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4" fontId="1" fillId="2" borderId="6" xfId="0" applyNumberFormat="1" applyFont="1" applyFill="1" applyBorder="1"/>
    <xf numFmtId="0" fontId="1" fillId="0" borderId="0" xfId="0" applyFont="1" applyFill="1" applyBorder="1"/>
    <xf numFmtId="164" fontId="3" fillId="2" borderId="1" xfId="0" applyNumberFormat="1" applyFont="1" applyFill="1" applyBorder="1"/>
    <xf numFmtId="0" fontId="1" fillId="0" borderId="10" xfId="0" applyFont="1" applyBorder="1"/>
    <xf numFmtId="164" fontId="1" fillId="0" borderId="10" xfId="0" applyNumberFormat="1" applyFont="1" applyBorder="1"/>
    <xf numFmtId="0" fontId="2" fillId="0" borderId="0" xfId="0" applyFont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3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rive.google.com/open?id=1aMwVs0A_PHYVyB-Z0rTBzqY9wDRYC35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50801</xdr:colOff>
      <xdr:row>29</xdr:row>
      <xdr:rowOff>101599</xdr:rowOff>
    </xdr:from>
    <xdr:to>
      <xdr:col>15</xdr:col>
      <xdr:colOff>16934</xdr:colOff>
      <xdr:row>45</xdr:row>
      <xdr:rowOff>8466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A76FAD-BBCD-4D84-8BD7-6145658A0F75}"/>
            </a:ext>
          </a:extLst>
        </xdr:cNvPr>
        <xdr:cNvSpPr txBox="1"/>
      </xdr:nvSpPr>
      <xdr:spPr>
        <a:xfrm>
          <a:off x="7636934" y="6400799"/>
          <a:ext cx="6654800" cy="3699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Payroll Lesson 10 B</a:t>
          </a:r>
        </a:p>
        <a:p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You will place your name in the cell that says YOUR NAME.  It will automatically place your name in the remainder cells.</a:t>
          </a:r>
        </a:p>
        <a:p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You only need to type in the numbers with out the $ or , from the list on the left.</a:t>
          </a:r>
        </a:p>
        <a:p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Looking at the payroll calculations to the left determine what your monthly pay would be relative to an education.  </a:t>
          </a:r>
        </a:p>
        <a:p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No education at all</a:t>
          </a:r>
        </a:p>
        <a:p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High school diploma</a:t>
          </a:r>
        </a:p>
        <a:p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Some education learning a trade post high school education.</a:t>
          </a:r>
        </a:p>
        <a:p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Some education learning a trade and or 4 year college degree</a:t>
          </a:r>
        </a:p>
        <a:p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discover the total Gross and Net income for the year.</a:t>
          </a:r>
        </a:p>
        <a:p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payroll spreadsheet on the left is not showing you all of the deduction from your weekly pay.</a:t>
          </a:r>
          <a:endParaRPr lang="en-US" sz="14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1009650</xdr:colOff>
      <xdr:row>44</xdr:row>
      <xdr:rowOff>16934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F41F35-B6AD-4FAF-8B1D-527F4C4DB4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652933"/>
          <a:ext cx="10096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CE8E-DB18-4A1C-B12B-613CFE5051CB}">
  <sheetPr>
    <pageSetUpPr fitToPage="1"/>
  </sheetPr>
  <dimension ref="A1:O44"/>
  <sheetViews>
    <sheetView tabSelected="1" zoomScale="90" zoomScaleNormal="90" workbookViewId="0">
      <selection activeCell="I42" sqref="I42"/>
    </sheetView>
  </sheetViews>
  <sheetFormatPr defaultRowHeight="15.6" x14ac:dyDescent="0.3"/>
  <cols>
    <col min="1" max="1" width="6" customWidth="1"/>
    <col min="2" max="2" width="22.3984375" customWidth="1"/>
    <col min="3" max="3" width="17.5" customWidth="1"/>
    <col min="4" max="4" width="4.5" customWidth="1"/>
    <col min="5" max="5" width="3.59765625" customWidth="1"/>
    <col min="6" max="6" width="21.8984375" customWidth="1"/>
    <col min="7" max="7" width="15.19921875" customWidth="1"/>
    <col min="8" max="8" width="4.19921875" customWidth="1"/>
    <col min="9" max="9" width="4.09765625" customWidth="1"/>
    <col min="10" max="10" width="24.296875" customWidth="1"/>
    <col min="11" max="11" width="17" customWidth="1"/>
    <col min="12" max="12" width="3.296875" customWidth="1"/>
    <col min="13" max="13" width="3.69921875" customWidth="1"/>
    <col min="14" max="14" width="22.8984375" customWidth="1"/>
    <col min="15" max="15" width="16.5" customWidth="1"/>
  </cols>
  <sheetData>
    <row r="1" spans="1:15" ht="20.399999999999999" x14ac:dyDescent="0.35">
      <c r="B1" s="20" t="s">
        <v>25</v>
      </c>
      <c r="C1" s="21"/>
      <c r="F1" s="22" t="s">
        <v>26</v>
      </c>
      <c r="G1" s="21"/>
      <c r="H1" s="21"/>
      <c r="I1" s="21"/>
      <c r="J1" s="21"/>
      <c r="K1" s="21"/>
    </row>
    <row r="3" spans="1:15" ht="16.2" thickBot="1" x14ac:dyDescent="0.35"/>
    <row r="4" spans="1:15" ht="17.399999999999999" x14ac:dyDescent="0.3">
      <c r="A4" s="1">
        <v>1</v>
      </c>
      <c r="B4" s="2" t="s">
        <v>0</v>
      </c>
      <c r="C4" s="3" t="s">
        <v>1</v>
      </c>
      <c r="E4" s="1">
        <v>2</v>
      </c>
      <c r="F4" s="2" t="s">
        <v>0</v>
      </c>
      <c r="G4" s="3" t="s">
        <v>1</v>
      </c>
      <c r="I4" s="1">
        <v>7</v>
      </c>
      <c r="J4" s="2" t="s">
        <v>0</v>
      </c>
      <c r="K4" s="3" t="s">
        <v>1</v>
      </c>
      <c r="M4" s="1">
        <v>8</v>
      </c>
      <c r="N4" s="2" t="s">
        <v>0</v>
      </c>
      <c r="O4" s="3" t="s">
        <v>1</v>
      </c>
    </row>
    <row r="5" spans="1:15" ht="17.399999999999999" x14ac:dyDescent="0.3">
      <c r="A5" s="4"/>
      <c r="B5" s="5" t="s">
        <v>30</v>
      </c>
      <c r="C5" s="6" t="s">
        <v>28</v>
      </c>
      <c r="E5" s="4"/>
      <c r="F5" s="5" t="str">
        <f>B5</f>
        <v>Your Name</v>
      </c>
      <c r="G5" s="6" t="s">
        <v>29</v>
      </c>
      <c r="I5" s="4"/>
      <c r="J5" s="5" t="str">
        <f>B5</f>
        <v>Your Name</v>
      </c>
      <c r="K5" s="6" t="s">
        <v>11</v>
      </c>
      <c r="M5" s="4"/>
      <c r="N5" s="5" t="str">
        <f>B5</f>
        <v>Your Name</v>
      </c>
      <c r="O5" s="6" t="s">
        <v>12</v>
      </c>
    </row>
    <row r="6" spans="1:15" ht="17.399999999999999" x14ac:dyDescent="0.3">
      <c r="A6" s="4"/>
      <c r="B6" s="5" t="s">
        <v>2</v>
      </c>
      <c r="C6" s="11">
        <v>0</v>
      </c>
      <c r="E6" s="4"/>
      <c r="F6" s="5" t="s">
        <v>2</v>
      </c>
      <c r="G6" s="11">
        <f>C6</f>
        <v>0</v>
      </c>
      <c r="I6" s="4"/>
      <c r="J6" s="5" t="s">
        <v>2</v>
      </c>
      <c r="K6" s="11">
        <f>C6</f>
        <v>0</v>
      </c>
      <c r="M6" s="4"/>
      <c r="N6" s="5" t="s">
        <v>2</v>
      </c>
      <c r="O6" s="11">
        <f>C6</f>
        <v>0</v>
      </c>
    </row>
    <row r="7" spans="1:15" ht="17.399999999999999" x14ac:dyDescent="0.3">
      <c r="A7" s="4"/>
      <c r="B7" s="5" t="s">
        <v>3</v>
      </c>
      <c r="C7" s="7">
        <f>SUM(C6*0.2)</f>
        <v>0</v>
      </c>
      <c r="E7" s="4"/>
      <c r="F7" s="5" t="s">
        <v>3</v>
      </c>
      <c r="G7" s="7">
        <f>SUM(G6*0.2)</f>
        <v>0</v>
      </c>
      <c r="I7" s="4"/>
      <c r="J7" s="5" t="s">
        <v>3</v>
      </c>
      <c r="K7" s="7">
        <f>SUM(K6*0.2)</f>
        <v>0</v>
      </c>
      <c r="M7" s="4"/>
      <c r="N7" s="5" t="s">
        <v>3</v>
      </c>
      <c r="O7" s="7">
        <f>SUM(O6*0.2)</f>
        <v>0</v>
      </c>
    </row>
    <row r="8" spans="1:15" ht="17.399999999999999" x14ac:dyDescent="0.3">
      <c r="A8" s="4"/>
      <c r="B8" s="5" t="s">
        <v>4</v>
      </c>
      <c r="C8" s="7">
        <f>SUM(C6*0.1)</f>
        <v>0</v>
      </c>
      <c r="E8" s="4"/>
      <c r="F8" s="5" t="s">
        <v>4</v>
      </c>
      <c r="G8" s="7">
        <f>SUM(G6*0.1)</f>
        <v>0</v>
      </c>
      <c r="I8" s="4"/>
      <c r="J8" s="5" t="s">
        <v>4</v>
      </c>
      <c r="K8" s="7">
        <f>SUM(K6*0.1)</f>
        <v>0</v>
      </c>
      <c r="M8" s="4"/>
      <c r="N8" s="5" t="s">
        <v>4</v>
      </c>
      <c r="O8" s="7">
        <f>SUM(O6*0.1)</f>
        <v>0</v>
      </c>
    </row>
    <row r="9" spans="1:15" ht="17.399999999999999" x14ac:dyDescent="0.3">
      <c r="A9" s="4"/>
      <c r="B9" s="5" t="s">
        <v>5</v>
      </c>
      <c r="C9" s="7">
        <f>SUM(C7:C8)</f>
        <v>0</v>
      </c>
      <c r="E9" s="4"/>
      <c r="F9" s="5" t="s">
        <v>5</v>
      </c>
      <c r="G9" s="7">
        <f>SUM(G7:G8)</f>
        <v>0</v>
      </c>
      <c r="I9" s="4"/>
      <c r="J9" s="5" t="s">
        <v>5</v>
      </c>
      <c r="K9" s="7">
        <f>SUM(K7:K8)</f>
        <v>0</v>
      </c>
      <c r="M9" s="4"/>
      <c r="N9" s="5" t="s">
        <v>5</v>
      </c>
      <c r="O9" s="7">
        <f>SUM(O7:O8)</f>
        <v>0</v>
      </c>
    </row>
    <row r="10" spans="1:15" ht="18" thickBot="1" x14ac:dyDescent="0.35">
      <c r="A10" s="8"/>
      <c r="B10" s="9" t="s">
        <v>6</v>
      </c>
      <c r="C10" s="10">
        <f>SUM(C6-C9)</f>
        <v>0</v>
      </c>
      <c r="E10" s="8"/>
      <c r="F10" s="9" t="s">
        <v>6</v>
      </c>
      <c r="G10" s="10">
        <f>SUM(G6-G9)</f>
        <v>0</v>
      </c>
      <c r="I10" s="8"/>
      <c r="J10" s="9" t="s">
        <v>6</v>
      </c>
      <c r="K10" s="10">
        <f>SUM(K6-K9)</f>
        <v>0</v>
      </c>
      <c r="M10" s="8"/>
      <c r="N10" s="9" t="s">
        <v>6</v>
      </c>
      <c r="O10" s="10">
        <f>SUM(O6-O9)</f>
        <v>0</v>
      </c>
    </row>
    <row r="11" spans="1:15" x14ac:dyDescent="0.3">
      <c r="B11" t="s">
        <v>7</v>
      </c>
    </row>
    <row r="12" spans="1:15" ht="16.2" thickBot="1" x14ac:dyDescent="0.35"/>
    <row r="13" spans="1:15" ht="17.399999999999999" x14ac:dyDescent="0.3">
      <c r="A13" s="1">
        <v>3</v>
      </c>
      <c r="B13" s="2" t="s">
        <v>0</v>
      </c>
      <c r="C13" s="3" t="s">
        <v>1</v>
      </c>
      <c r="E13" s="1">
        <v>4</v>
      </c>
      <c r="F13" s="2" t="s">
        <v>0</v>
      </c>
      <c r="G13" s="3" t="s">
        <v>1</v>
      </c>
      <c r="I13" s="1">
        <v>7</v>
      </c>
      <c r="J13" s="2" t="s">
        <v>0</v>
      </c>
      <c r="K13" s="3" t="s">
        <v>1</v>
      </c>
      <c r="M13" s="1">
        <v>8</v>
      </c>
      <c r="N13" s="2" t="s">
        <v>0</v>
      </c>
      <c r="O13" s="3" t="s">
        <v>1</v>
      </c>
    </row>
    <row r="14" spans="1:15" ht="17.399999999999999" x14ac:dyDescent="0.3">
      <c r="A14" s="4"/>
      <c r="B14" s="5" t="str">
        <f>B5</f>
        <v>Your Name</v>
      </c>
      <c r="C14" s="6" t="s">
        <v>8</v>
      </c>
      <c r="E14" s="4"/>
      <c r="F14" s="5" t="str">
        <f>B5</f>
        <v>Your Name</v>
      </c>
      <c r="G14" s="6" t="s">
        <v>27</v>
      </c>
      <c r="I14" s="4"/>
      <c r="J14" s="5" t="str">
        <f>B5</f>
        <v>Your Name</v>
      </c>
      <c r="K14" s="6" t="s">
        <v>15</v>
      </c>
      <c r="M14" s="4"/>
      <c r="N14" s="5" t="str">
        <f>B5</f>
        <v>Your Name</v>
      </c>
      <c r="O14" s="6" t="s">
        <v>16</v>
      </c>
    </row>
    <row r="15" spans="1:15" ht="17.399999999999999" x14ac:dyDescent="0.3">
      <c r="A15" s="4"/>
      <c r="B15" s="5" t="s">
        <v>2</v>
      </c>
      <c r="C15" s="11">
        <f>C6</f>
        <v>0</v>
      </c>
      <c r="E15" s="4"/>
      <c r="F15" s="5" t="s">
        <v>2</v>
      </c>
      <c r="G15" s="11">
        <f>C6</f>
        <v>0</v>
      </c>
      <c r="I15" s="4"/>
      <c r="J15" s="5" t="s">
        <v>2</v>
      </c>
      <c r="K15" s="11">
        <f>C6</f>
        <v>0</v>
      </c>
      <c r="M15" s="4"/>
      <c r="N15" s="5" t="s">
        <v>2</v>
      </c>
      <c r="O15" s="11">
        <f>C6</f>
        <v>0</v>
      </c>
    </row>
    <row r="16" spans="1:15" ht="17.399999999999999" x14ac:dyDescent="0.3">
      <c r="A16" s="4"/>
      <c r="B16" s="5" t="s">
        <v>3</v>
      </c>
      <c r="C16" s="7">
        <f>SUM(C15*0.2)</f>
        <v>0</v>
      </c>
      <c r="E16" s="4"/>
      <c r="F16" s="5" t="s">
        <v>3</v>
      </c>
      <c r="G16" s="7">
        <f>SUM(G15*0.2)</f>
        <v>0</v>
      </c>
      <c r="I16" s="4"/>
      <c r="J16" s="5" t="s">
        <v>3</v>
      </c>
      <c r="K16" s="7">
        <f>SUM(K15*0.2)</f>
        <v>0</v>
      </c>
      <c r="M16" s="4"/>
      <c r="N16" s="5" t="s">
        <v>3</v>
      </c>
      <c r="O16" s="7">
        <f>SUM(O15*0.2)</f>
        <v>0</v>
      </c>
    </row>
    <row r="17" spans="1:15" ht="17.399999999999999" x14ac:dyDescent="0.3">
      <c r="A17" s="4"/>
      <c r="B17" s="5" t="s">
        <v>4</v>
      </c>
      <c r="C17" s="7">
        <f>SUM(C15*0.1)</f>
        <v>0</v>
      </c>
      <c r="E17" s="4"/>
      <c r="F17" s="5" t="s">
        <v>4</v>
      </c>
      <c r="G17" s="7">
        <f>SUM(G15*0.1)</f>
        <v>0</v>
      </c>
      <c r="I17" s="4"/>
      <c r="J17" s="5" t="s">
        <v>4</v>
      </c>
      <c r="K17" s="7">
        <f>SUM(K15*0.1)</f>
        <v>0</v>
      </c>
      <c r="M17" s="4"/>
      <c r="N17" s="5" t="s">
        <v>4</v>
      </c>
      <c r="O17" s="7">
        <f>SUM(O15*0.1)</f>
        <v>0</v>
      </c>
    </row>
    <row r="18" spans="1:15" ht="17.399999999999999" x14ac:dyDescent="0.3">
      <c r="A18" s="4"/>
      <c r="B18" s="5" t="s">
        <v>5</v>
      </c>
      <c r="C18" s="7">
        <f>SUM(C16:C17)</f>
        <v>0</v>
      </c>
      <c r="E18" s="4"/>
      <c r="F18" s="5" t="s">
        <v>5</v>
      </c>
      <c r="G18" s="7">
        <f>SUM(G16:G17)</f>
        <v>0</v>
      </c>
      <c r="I18" s="4"/>
      <c r="J18" s="5" t="s">
        <v>5</v>
      </c>
      <c r="K18" s="7">
        <f>SUM(K16:K17)</f>
        <v>0</v>
      </c>
      <c r="M18" s="4"/>
      <c r="N18" s="5" t="s">
        <v>5</v>
      </c>
      <c r="O18" s="7">
        <f>SUM(O16:O17)</f>
        <v>0</v>
      </c>
    </row>
    <row r="19" spans="1:15" ht="18" thickBot="1" x14ac:dyDescent="0.35">
      <c r="A19" s="8"/>
      <c r="B19" s="9" t="s">
        <v>6</v>
      </c>
      <c r="C19" s="10">
        <f>SUM(C15-C18)</f>
        <v>0</v>
      </c>
      <c r="E19" s="8"/>
      <c r="F19" s="9" t="s">
        <v>6</v>
      </c>
      <c r="G19" s="10">
        <f>SUM(G15-G18)</f>
        <v>0</v>
      </c>
      <c r="I19" s="8"/>
      <c r="J19" s="9" t="s">
        <v>6</v>
      </c>
      <c r="K19" s="10">
        <f>SUM(K15-K18)</f>
        <v>0</v>
      </c>
      <c r="M19" s="8"/>
      <c r="N19" s="9" t="s">
        <v>6</v>
      </c>
      <c r="O19" s="10">
        <f>SUM(O15-O18)</f>
        <v>0</v>
      </c>
    </row>
    <row r="21" spans="1:15" ht="16.2" thickBot="1" x14ac:dyDescent="0.35"/>
    <row r="22" spans="1:15" ht="17.399999999999999" x14ac:dyDescent="0.3">
      <c r="A22" s="1">
        <v>5</v>
      </c>
      <c r="B22" s="2" t="s">
        <v>0</v>
      </c>
      <c r="C22" s="3" t="s">
        <v>1</v>
      </c>
      <c r="E22" s="1">
        <v>6</v>
      </c>
      <c r="F22" s="2" t="s">
        <v>0</v>
      </c>
      <c r="G22" s="3" t="s">
        <v>1</v>
      </c>
      <c r="I22" s="1">
        <v>7</v>
      </c>
      <c r="J22" s="2" t="s">
        <v>0</v>
      </c>
      <c r="K22" s="3" t="s">
        <v>1</v>
      </c>
      <c r="M22" s="1">
        <v>8</v>
      </c>
      <c r="N22" s="2" t="s">
        <v>0</v>
      </c>
      <c r="O22" s="3" t="s">
        <v>1</v>
      </c>
    </row>
    <row r="23" spans="1:15" ht="17.399999999999999" x14ac:dyDescent="0.3">
      <c r="A23" s="4"/>
      <c r="B23" s="5" t="str">
        <f>B5</f>
        <v>Your Name</v>
      </c>
      <c r="C23" s="6" t="s">
        <v>9</v>
      </c>
      <c r="E23" s="4"/>
      <c r="F23" s="5" t="str">
        <f>B5</f>
        <v>Your Name</v>
      </c>
      <c r="G23" s="6" t="s">
        <v>10</v>
      </c>
      <c r="I23" s="4"/>
      <c r="J23" s="5" t="str">
        <f>B5</f>
        <v>Your Name</v>
      </c>
      <c r="K23" s="6" t="s">
        <v>13</v>
      </c>
      <c r="M23" s="4"/>
      <c r="N23" s="5" t="str">
        <f>B5</f>
        <v>Your Name</v>
      </c>
      <c r="O23" s="6" t="s">
        <v>14</v>
      </c>
    </row>
    <row r="24" spans="1:15" ht="17.399999999999999" x14ac:dyDescent="0.3">
      <c r="A24" s="4"/>
      <c r="B24" s="5" t="s">
        <v>2</v>
      </c>
      <c r="C24" s="11">
        <f>C6</f>
        <v>0</v>
      </c>
      <c r="E24" s="4"/>
      <c r="F24" s="5" t="s">
        <v>2</v>
      </c>
      <c r="G24" s="11">
        <f>C6</f>
        <v>0</v>
      </c>
      <c r="I24" s="4"/>
      <c r="J24" s="5" t="s">
        <v>2</v>
      </c>
      <c r="K24" s="11">
        <f>C6</f>
        <v>0</v>
      </c>
      <c r="M24" s="4"/>
      <c r="N24" s="5" t="s">
        <v>2</v>
      </c>
      <c r="O24" s="11">
        <f>C6</f>
        <v>0</v>
      </c>
    </row>
    <row r="25" spans="1:15" ht="17.399999999999999" x14ac:dyDescent="0.3">
      <c r="A25" s="4"/>
      <c r="B25" s="5" t="s">
        <v>3</v>
      </c>
      <c r="C25" s="7">
        <f>SUM(C24*0.2)</f>
        <v>0</v>
      </c>
      <c r="E25" s="4"/>
      <c r="F25" s="5" t="s">
        <v>3</v>
      </c>
      <c r="G25" s="7">
        <f>SUM(G24*0.2)</f>
        <v>0</v>
      </c>
      <c r="I25" s="4"/>
      <c r="J25" s="5" t="s">
        <v>3</v>
      </c>
      <c r="K25" s="7">
        <f>SUM(K24*0.2)</f>
        <v>0</v>
      </c>
      <c r="M25" s="4"/>
      <c r="N25" s="5" t="s">
        <v>3</v>
      </c>
      <c r="O25" s="7">
        <f>SUM(O24*0.2)</f>
        <v>0</v>
      </c>
    </row>
    <row r="26" spans="1:15" ht="17.399999999999999" x14ac:dyDescent="0.3">
      <c r="A26" s="4"/>
      <c r="B26" s="5" t="s">
        <v>4</v>
      </c>
      <c r="C26" s="7">
        <f>SUM(C24*0.1)</f>
        <v>0</v>
      </c>
      <c r="E26" s="4"/>
      <c r="F26" s="5" t="s">
        <v>4</v>
      </c>
      <c r="G26" s="7">
        <f>SUM(G24*0.1)</f>
        <v>0</v>
      </c>
      <c r="I26" s="4"/>
      <c r="J26" s="5" t="s">
        <v>4</v>
      </c>
      <c r="K26" s="7">
        <f>SUM(K24*0.1)</f>
        <v>0</v>
      </c>
      <c r="M26" s="4"/>
      <c r="N26" s="5" t="s">
        <v>4</v>
      </c>
      <c r="O26" s="7">
        <f>SUM(O24*0.1)</f>
        <v>0</v>
      </c>
    </row>
    <row r="27" spans="1:15" ht="17.399999999999999" x14ac:dyDescent="0.3">
      <c r="A27" s="4"/>
      <c r="B27" s="5" t="s">
        <v>5</v>
      </c>
      <c r="C27" s="7">
        <f>SUM(C25:C26)</f>
        <v>0</v>
      </c>
      <c r="E27" s="4"/>
      <c r="F27" s="5" t="s">
        <v>5</v>
      </c>
      <c r="G27" s="7">
        <f>SUM(G25:G26)</f>
        <v>0</v>
      </c>
      <c r="I27" s="4"/>
      <c r="J27" s="5" t="s">
        <v>5</v>
      </c>
      <c r="K27" s="7">
        <f>SUM(K25:K26)</f>
        <v>0</v>
      </c>
      <c r="M27" s="4"/>
      <c r="N27" s="5" t="s">
        <v>5</v>
      </c>
      <c r="O27" s="7">
        <f>SUM(O25:O26)</f>
        <v>0</v>
      </c>
    </row>
    <row r="28" spans="1:15" ht="18" thickBot="1" x14ac:dyDescent="0.35">
      <c r="A28" s="8"/>
      <c r="B28" s="9" t="s">
        <v>6</v>
      </c>
      <c r="C28" s="10">
        <f>SUM(C24-C27)</f>
        <v>0</v>
      </c>
      <c r="E28" s="8"/>
      <c r="F28" s="9" t="s">
        <v>6</v>
      </c>
      <c r="G28" s="10">
        <f>SUM(G24-G27)</f>
        <v>0</v>
      </c>
      <c r="I28" s="8"/>
      <c r="J28" s="9" t="s">
        <v>6</v>
      </c>
      <c r="K28" s="10">
        <f>SUM(K24-K27)</f>
        <v>0</v>
      </c>
      <c r="M28" s="8"/>
      <c r="N28" s="9" t="s">
        <v>6</v>
      </c>
      <c r="O28" s="10">
        <f>SUM(O24-O27)</f>
        <v>0</v>
      </c>
    </row>
    <row r="30" spans="1:15" ht="16.2" thickBot="1" x14ac:dyDescent="0.35"/>
    <row r="31" spans="1:15" ht="23.4" thickBot="1" x14ac:dyDescent="0.45">
      <c r="B31" s="12" t="s">
        <v>17</v>
      </c>
      <c r="F31" s="13">
        <f>SUM(C6,G6,K6,O6,C15,G15,K15,O15,C24,G24,K24,O24)</f>
        <v>0</v>
      </c>
    </row>
    <row r="32" spans="1:15" ht="23.4" thickBot="1" x14ac:dyDescent="0.45">
      <c r="B32" s="12" t="s">
        <v>18</v>
      </c>
      <c r="F32" s="13">
        <f>SUM(C10,G10,K10,O10,C19,G19,K19,O19,C28,G28,K28,O28)</f>
        <v>0</v>
      </c>
    </row>
    <row r="34" spans="2:13" ht="20.399999999999999" x14ac:dyDescent="0.35">
      <c r="F34" s="16" t="s">
        <v>24</v>
      </c>
      <c r="G34" s="16" t="s">
        <v>24</v>
      </c>
    </row>
    <row r="35" spans="2:13" ht="17.399999999999999" x14ac:dyDescent="0.3">
      <c r="B35" s="14" t="s">
        <v>19</v>
      </c>
      <c r="C35" s="14" t="s">
        <v>20</v>
      </c>
      <c r="D35" s="14" t="s">
        <v>7</v>
      </c>
      <c r="E35" s="24" t="s">
        <v>23</v>
      </c>
      <c r="F35" s="25"/>
      <c r="G35" s="24" t="s">
        <v>22</v>
      </c>
      <c r="H35" s="26"/>
      <c r="I35" s="25"/>
      <c r="J35" s="14" t="s">
        <v>7</v>
      </c>
      <c r="K35" s="14" t="s">
        <v>7</v>
      </c>
      <c r="L35" s="14" t="s">
        <v>7</v>
      </c>
      <c r="M35" s="14" t="s">
        <v>7</v>
      </c>
    </row>
    <row r="36" spans="2:13" ht="22.8" x14ac:dyDescent="0.4">
      <c r="B36" s="14">
        <v>40</v>
      </c>
      <c r="C36" s="15">
        <v>8.3000000000000007</v>
      </c>
      <c r="D36" s="27">
        <v>1</v>
      </c>
      <c r="E36" s="17">
        <f>(B36*C36)</f>
        <v>332</v>
      </c>
      <c r="F36" s="19"/>
      <c r="G36" s="17">
        <f>E36*4</f>
        <v>1328</v>
      </c>
      <c r="H36" s="18"/>
      <c r="I36" s="19"/>
      <c r="J36" s="15" t="s">
        <v>7</v>
      </c>
      <c r="K36" s="15" t="s">
        <v>7</v>
      </c>
      <c r="L36" s="15" t="s">
        <v>7</v>
      </c>
      <c r="M36" s="15" t="s">
        <v>21</v>
      </c>
    </row>
    <row r="37" spans="2:13" ht="22.8" x14ac:dyDescent="0.4">
      <c r="B37" s="14">
        <v>40</v>
      </c>
      <c r="C37" s="15">
        <v>15</v>
      </c>
      <c r="D37" s="27">
        <v>2</v>
      </c>
      <c r="E37" s="17">
        <f t="shared" ref="E37:E39" si="0">(B37*C37)</f>
        <v>600</v>
      </c>
      <c r="F37" s="19"/>
      <c r="G37" s="17">
        <f t="shared" ref="G37:G39" si="1">E37*4</f>
        <v>2400</v>
      </c>
      <c r="H37" s="18"/>
      <c r="I37" s="19"/>
      <c r="J37" s="15" t="s">
        <v>7</v>
      </c>
      <c r="K37" s="15" t="s">
        <v>7</v>
      </c>
      <c r="L37" s="15" t="s">
        <v>7</v>
      </c>
      <c r="M37" s="15" t="s">
        <v>7</v>
      </c>
    </row>
    <row r="38" spans="2:13" ht="22.8" x14ac:dyDescent="0.4">
      <c r="B38" s="14">
        <v>40</v>
      </c>
      <c r="C38" s="15">
        <v>30</v>
      </c>
      <c r="D38" s="27">
        <v>3</v>
      </c>
      <c r="E38" s="17">
        <f t="shared" si="0"/>
        <v>1200</v>
      </c>
      <c r="F38" s="19"/>
      <c r="G38" s="17">
        <f t="shared" si="1"/>
        <v>4800</v>
      </c>
      <c r="H38" s="18"/>
      <c r="I38" s="19"/>
      <c r="J38" s="15" t="s">
        <v>7</v>
      </c>
      <c r="K38" s="15" t="s">
        <v>7</v>
      </c>
      <c r="L38" s="15" t="s">
        <v>7</v>
      </c>
      <c r="M38" s="15" t="s">
        <v>7</v>
      </c>
    </row>
    <row r="39" spans="2:13" ht="22.8" x14ac:dyDescent="0.4">
      <c r="B39" s="14">
        <v>40</v>
      </c>
      <c r="C39" s="15">
        <v>40</v>
      </c>
      <c r="D39" s="27">
        <v>4</v>
      </c>
      <c r="E39" s="17">
        <f t="shared" si="0"/>
        <v>1600</v>
      </c>
      <c r="F39" s="19"/>
      <c r="G39" s="17">
        <f t="shared" si="1"/>
        <v>6400</v>
      </c>
      <c r="H39" s="18"/>
      <c r="I39" s="19"/>
      <c r="J39" s="15" t="s">
        <v>7</v>
      </c>
      <c r="K39" s="15" t="s">
        <v>7</v>
      </c>
      <c r="L39" s="15" t="s">
        <v>7</v>
      </c>
      <c r="M39" s="15" t="s">
        <v>7</v>
      </c>
    </row>
    <row r="40" spans="2:13" x14ac:dyDescent="0.3">
      <c r="B40" s="23"/>
    </row>
    <row r="41" spans="2:13" x14ac:dyDescent="0.3">
      <c r="B41" s="21"/>
    </row>
    <row r="42" spans="2:13" x14ac:dyDescent="0.3">
      <c r="B42" s="21"/>
    </row>
    <row r="43" spans="2:13" x14ac:dyDescent="0.3">
      <c r="B43" s="21"/>
    </row>
    <row r="44" spans="2:13" x14ac:dyDescent="0.3">
      <c r="B44" s="21"/>
    </row>
  </sheetData>
  <mergeCells count="13">
    <mergeCell ref="G39:I39"/>
    <mergeCell ref="B1:C1"/>
    <mergeCell ref="F1:K1"/>
    <mergeCell ref="B40:B44"/>
    <mergeCell ref="E35:F35"/>
    <mergeCell ref="G35:I35"/>
    <mergeCell ref="E36:F36"/>
    <mergeCell ref="E37:F37"/>
    <mergeCell ref="E38:F38"/>
    <mergeCell ref="E39:F39"/>
    <mergeCell ref="G36:I36"/>
    <mergeCell ref="G37:I37"/>
    <mergeCell ref="G38:I38"/>
  </mergeCells>
  <pageMargins left="0.2" right="0.2" top="0.25" bottom="0.2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Hoffman</dc:creator>
  <cp:lastModifiedBy>Dan Hoffman</cp:lastModifiedBy>
  <cp:lastPrinted>2020-02-22T15:01:45Z</cp:lastPrinted>
  <dcterms:created xsi:type="dcterms:W3CDTF">2020-02-22T12:20:31Z</dcterms:created>
  <dcterms:modified xsi:type="dcterms:W3CDTF">2022-02-06T20:37:13Z</dcterms:modified>
</cp:coreProperties>
</file>